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1 вода" sheetId="1" r:id="rId1"/>
    <sheet name="2 вода" sheetId="2" r:id="rId2"/>
    <sheet name="3 вода" sheetId="3" r:id="rId3"/>
    <sheet name="4 вода" sheetId="4" r:id="rId4"/>
    <sheet name="7 вода" sheetId="5" r:id="rId5"/>
  </sheets>
  <definedNames>
    <definedName name="_xlnm.Print_Area" localSheetId="4">'7 вода'!$A$1:$E$13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E14" i="3"/>
  <c r="E13" i="3"/>
  <c r="E12" i="3"/>
  <c r="E11" i="3"/>
  <c r="E10" i="3"/>
  <c r="E9" i="3"/>
  <c r="E15" i="3" s="1"/>
</calcChain>
</file>

<file path=xl/sharedStrings.xml><?xml version="1.0" encoding="utf-8"?>
<sst xmlns="http://schemas.openxmlformats.org/spreadsheetml/2006/main" count="161" uniqueCount="113">
  <si>
    <t>Приложение № 1 к экспертному заключению по делу № 350-13в</t>
  </si>
  <si>
    <t>Анализ основных технико – экономических показателей (питьевая вода)</t>
  </si>
  <si>
    <t>Федеральное казенное учреждение "Объединение исправительных учреждений № 8 с особыми условиями хозяйственной деятельности Главного управления Федеральной службы исполнения наказаний по Красноярскому краю" (Иркутская область, г. Усть-Илимск, 
ИНН 3817020666)</t>
  </si>
  <si>
    <t>№ п/п</t>
  </si>
  <si>
    <t>Наименование показателя</t>
  </si>
  <si>
    <t>Единица измерения</t>
  </si>
  <si>
    <t>2014 - 2015 годы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</si>
  <si>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</si>
  <si>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</si>
  <si>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</si>
  <si>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</si>
  <si>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</si>
  <si>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</si>
  <si>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</si>
  <si>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</si>
  <si>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</si>
  <si>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</si>
  <si>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</si>
  <si>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</si>
  <si>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</si>
  <si>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</si>
  <si>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</si>
  <si>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</si>
  <si>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</si>
  <si>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</si>
  <si>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</si>
  <si>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</si>
  <si>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</si>
  <si>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</si>
  <si>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</si>
  <si>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</si>
  <si>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</si>
  <si>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</si>
  <si>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</si>
  <si>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</si>
  <si>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</si>
  <si>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</si>
  <si>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</si>
  <si>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</si>
  <si>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</si>
  <si>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</si>
  <si>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</si>
  <si>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</si>
  <si>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</si>
  <si>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</si>
  <si>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</si>
  <si>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</si>
  <si>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</si>
  <si>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</si>
  <si>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</si>
  <si>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</si>
  <si>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</si>
  <si>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</si>
  <si>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</si>
  <si>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</si>
  <si>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</si>
  <si>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</si>
  <si>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кг/м3 (л/м3)</t>
  </si>
  <si>
    <t>Индекс потребительских цен</t>
  </si>
  <si>
    <t>%</t>
  </si>
  <si>
    <t>Приложение № 2 к экспертному заключению по делу № 350-13в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</si>
  <si>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</si>
  <si>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</si>
  <si>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</si>
  <si>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</si>
  <si>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</si>
  <si>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</si>
  <si>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</si>
  <si>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</si>
  <si>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</si>
  <si>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</si>
  <si>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</si>
  <si>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</si>
  <si>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</si>
  <si>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</si>
  <si>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350-13в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</si>
  <si>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</si>
  <si>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</si>
  <si>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</si>
  <si>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</si>
  <si>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</si>
  <si>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</si>
  <si>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</si>
  <si>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</si>
  <si>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</si>
  <si>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</si>
  <si>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>Приложение № 4 к экспертному заключению по делу № 350-13в</t>
  </si>
  <si>
    <t xml:space="preserve">Целевые показатели деятельности (питьевая вода) </t>
  </si>
  <si>
    <t>Факт 
2012 год</t>
  </si>
  <si>
    <t>План 
2014 - 2015 годы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</si>
  <si>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</si>
  <si>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</si>
  <si>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</si>
  <si>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</si>
  <si>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</si>
  <si>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</si>
  <si>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</si>
  <si>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</si>
  <si>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</si>
  <si>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</si>
  <si>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</si>
  <si>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</si>
  <si>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Приложение № 7
к экспертному заключению 
по делу № 350-13в</t>
  </si>
  <si>
    <t xml:space="preserve">Тарифы на питьевую воду для потребителей </t>
  </si>
  <si>
    <t>Показатель (группы потребителей)</t>
  </si>
  <si>
    <t>Тарифы</t>
  </si>
  <si>
    <t>со дня введения тарифа в действие по 31.12.2015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</si>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</sst>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vertical="top" wrapText="1"/>
    </xf>
    <xf numFmtId="0" fontId="2" fillId="0" borderId="6" xfId="1" applyFont="1" applyBorder="1" applyAlignment="1">
      <alignment vertical="center" wrapText="1"/>
    </xf>
    <xf numFmtId="0" fontId="8" fillId="2" borderId="6" xfId="1" applyFont="1" applyFill="1" applyBorder="1" applyAlignment="1">
      <alignment horizontal="justify" vertical="top" wrapText="1"/>
    </xf>
    <xf numFmtId="2" fontId="2" fillId="0" borderId="6" xfId="1" applyNumberFormat="1" applyFont="1" applyBorder="1" applyAlignment="1">
      <alignment horizontal="left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wrapText="1"/>
    </xf>
    <xf numFmtId="0" fontId="2" fillId="0" borderId="6" xfId="3" applyFont="1" applyBorder="1" applyAlignment="1">
      <alignment wrapText="1"/>
    </xf>
    <xf numFmtId="0" fontId="2" fillId="0" borderId="6" xfId="3" applyFont="1" applyBorder="1" applyAlignment="1">
      <alignment horizontal="center"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2" fontId="2" fillId="0" borderId="6" xfId="4" applyNumberFormat="1" applyFont="1" applyBorder="1" applyAlignment="1">
      <alignment horizontal="center" vertical="center" wrapText="1"/>
    </xf>
    <xf numFmtId="0" fontId="2" fillId="0" borderId="6" xfId="4" applyFont="1" applyBorder="1" applyAlignment="1">
      <alignment vertical="center" wrapText="1"/>
    </xf>
    <xf numFmtId="2" fontId="7" fillId="0" borderId="6" xfId="4" applyNumberFormat="1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3" fillId="0" borderId="6" xfId="4" applyFont="1" applyBorder="1" applyAlignment="1">
      <alignment horizontal="center" vertical="center" wrapText="1"/>
    </xf>
    <xf numFmtId="0" fontId="3" fillId="0" borderId="6" xfId="4" applyFont="1" applyBorder="1" applyAlignment="1">
      <alignment vertical="center" wrapText="1"/>
    </xf>
    <xf numFmtId="0" fontId="3" fillId="0" borderId="2" xfId="4" applyFont="1" applyBorder="1" applyAlignment="1">
      <alignment vertical="center" wrapText="1"/>
    </xf>
    <xf numFmtId="0" fontId="3" fillId="0" borderId="3" xfId="4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0"/>
  <sheetViews>
    <sheetView view="pageBreakPreview" topLeftCell="A19" zoomScale="60" zoomScaleNormal="100" workbookViewId="0">
      <selection activeCell="F17" sqref="F17"/>
    </sheetView>
  </sheetViews>
  <sheetFormatPr defaultColWidth="39.85546875" defaultRowHeight="15.75" x14ac:dyDescent="0.25"/>
  <cols>
    <col min="1" max="1" width="7.28515625" style="1" customWidth="1"/>
    <col min="2" max="2" width="33.14062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5.25" customHeight="1" x14ac:dyDescent="0.25">
      <c r="C1" s="59" t="s">
        <v>0</v>
      </c>
      <c r="D1" s="59"/>
      <c r="E1" s="59"/>
    </row>
    <row r="2" spans="1:8" ht="18.75" customHeight="1" x14ac:dyDescent="0.25">
      <c r="A2" s="2"/>
      <c r="B2" s="2"/>
    </row>
    <row r="3" spans="1:8" ht="36" customHeight="1" x14ac:dyDescent="0.25">
      <c r="A3" s="60" t="s">
        <v>1</v>
      </c>
      <c r="B3" s="60"/>
      <c r="C3" s="60"/>
      <c r="D3" s="60"/>
      <c r="E3" s="60"/>
      <c r="F3" s="3"/>
    </row>
    <row r="4" spans="1:8" ht="94.5" customHeight="1" x14ac:dyDescent="0.3">
      <c r="A4" s="61" t="s">
        <v>2</v>
      </c>
      <c r="B4" s="61"/>
      <c r="C4" s="61"/>
      <c r="D4" s="61"/>
      <c r="E4" s="61"/>
      <c r="F4" s="4"/>
      <c r="G4" s="4"/>
      <c r="H4" s="4"/>
    </row>
    <row r="5" spans="1:8" ht="15.75" customHeight="1" x14ac:dyDescent="0.3">
      <c r="C5" s="5"/>
    </row>
    <row r="6" spans="1:8" ht="15.6" customHeight="1" x14ac:dyDescent="0.25">
      <c r="A6" s="62" t="s">
        <v>3</v>
      </c>
      <c r="B6" s="62" t="s">
        <v>4</v>
      </c>
      <c r="C6" s="62" t="s">
        <v>5</v>
      </c>
      <c r="D6" s="65" t="s">
        <v>6</v>
      </c>
      <c r="E6" s="66"/>
    </row>
    <row r="7" spans="1:8" ht="18.600000000000001" customHeight="1" x14ac:dyDescent="0.25">
      <c r="A7" s="63"/>
      <c r="B7" s="63"/>
      <c r="C7" s="63"/>
      <c r="D7" s="62" t="s">
        <v>7</v>
      </c>
      <c r="E7" s="62" t="s">
        <v>8</v>
      </c>
    </row>
    <row r="8" spans="1:8" ht="18.600000000000001" customHeight="1" x14ac:dyDescent="0.25">
      <c r="A8" s="64"/>
      <c r="B8" s="64"/>
      <c r="C8" s="64"/>
      <c r="D8" s="64"/>
      <c r="E8" s="64"/>
    </row>
    <row r="9" spans="1:8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5">
      <c r="A10" s="7">
        <v>1</v>
      </c>
      <c r="B10" s="7" t="s">
        <v>9</v>
      </c>
      <c r="C10" s="6" t="s">
        <v>10</v>
      </c>
      <c r="D10" s="8">
        <v>1.022</v>
      </c>
      <c r="E10" s="8">
        <v>1.022</v>
      </c>
    </row>
    <row r="11" spans="1:8" ht="47.25" x14ac:dyDescent="0.25">
      <c r="A11" s="7">
        <v>2</v>
      </c>
      <c r="B11" s="7" t="s">
        <v>11</v>
      </c>
      <c r="C11" s="6" t="s">
        <v>12</v>
      </c>
      <c r="D11" s="8">
        <v>2</v>
      </c>
      <c r="E11" s="8">
        <v>2</v>
      </c>
    </row>
    <row r="12" spans="1:8" ht="31.5" x14ac:dyDescent="0.25">
      <c r="A12" s="7">
        <v>3</v>
      </c>
      <c r="B12" s="7" t="s">
        <v>13</v>
      </c>
      <c r="C12" s="6" t="s">
        <v>12</v>
      </c>
      <c r="D12" s="8">
        <v>0</v>
      </c>
      <c r="E12" s="8">
        <v>0</v>
      </c>
    </row>
    <row r="13" spans="1:8" ht="47.25" x14ac:dyDescent="0.25">
      <c r="A13" s="7">
        <v>4</v>
      </c>
      <c r="B13" s="7" t="s">
        <v>14</v>
      </c>
      <c r="C13" s="6" t="s">
        <v>12</v>
      </c>
      <c r="D13" s="8">
        <v>0</v>
      </c>
      <c r="E13" s="8">
        <v>0</v>
      </c>
    </row>
    <row r="14" spans="1:8" ht="33" customHeight="1" x14ac:dyDescent="0.25">
      <c r="A14" s="7">
        <v>5</v>
      </c>
      <c r="B14" s="7" t="s">
        <v>15</v>
      </c>
      <c r="C14" s="6" t="s">
        <v>16</v>
      </c>
      <c r="D14" s="8">
        <v>0.48</v>
      </c>
      <c r="E14" s="8">
        <v>0.48</v>
      </c>
    </row>
    <row r="15" spans="1:8" ht="22.5" customHeight="1" x14ac:dyDescent="0.25">
      <c r="A15" s="7">
        <v>6</v>
      </c>
      <c r="B15" s="7" t="s">
        <v>17</v>
      </c>
      <c r="C15" s="6" t="s">
        <v>16</v>
      </c>
      <c r="D15" s="8">
        <v>0.17</v>
      </c>
      <c r="E15" s="8">
        <v>0.17</v>
      </c>
    </row>
    <row r="16" spans="1:8" ht="48" customHeight="1" x14ac:dyDescent="0.25">
      <c r="A16" s="7">
        <v>7</v>
      </c>
      <c r="B16" s="7" t="s">
        <v>18</v>
      </c>
      <c r="C16" s="6" t="s">
        <v>19</v>
      </c>
      <c r="D16" s="8">
        <v>122.02</v>
      </c>
      <c r="E16" s="8">
        <v>122.02</v>
      </c>
    </row>
    <row r="17" spans="1:5" ht="17.25" customHeight="1" x14ac:dyDescent="0.25">
      <c r="A17" s="7" t="s">
        <v>20</v>
      </c>
      <c r="B17" s="9" t="s">
        <v>21</v>
      </c>
      <c r="C17" s="6" t="s">
        <v>19</v>
      </c>
      <c r="D17" s="8"/>
      <c r="E17" s="8">
        <v>0</v>
      </c>
    </row>
    <row r="18" spans="1:5" ht="15.75" customHeight="1" x14ac:dyDescent="0.25">
      <c r="A18" s="7" t="s">
        <v>22</v>
      </c>
      <c r="B18" s="10" t="s">
        <v>23</v>
      </c>
      <c r="C18" s="6" t="s">
        <v>19</v>
      </c>
      <c r="D18" s="8">
        <v>122.02</v>
      </c>
      <c r="E18" s="8">
        <v>122.02</v>
      </c>
    </row>
    <row r="19" spans="1:5" ht="30.75" customHeight="1" x14ac:dyDescent="0.25">
      <c r="A19" s="7">
        <v>8</v>
      </c>
      <c r="B19" s="11" t="s">
        <v>24</v>
      </c>
      <c r="C19" s="6" t="s">
        <v>19</v>
      </c>
      <c r="D19" s="8">
        <v>0</v>
      </c>
      <c r="E19" s="8">
        <v>0</v>
      </c>
    </row>
    <row r="20" spans="1:5" ht="30.75" customHeight="1" x14ac:dyDescent="0.25">
      <c r="A20" s="7">
        <v>9</v>
      </c>
      <c r="B20" s="11" t="s">
        <v>25</v>
      </c>
      <c r="C20" s="6" t="s">
        <v>19</v>
      </c>
      <c r="D20" s="8">
        <v>0</v>
      </c>
      <c r="E20" s="8">
        <v>0</v>
      </c>
    </row>
    <row r="21" spans="1:5" ht="31.5" x14ac:dyDescent="0.25">
      <c r="A21" s="7">
        <v>10</v>
      </c>
      <c r="B21" s="7" t="s">
        <v>26</v>
      </c>
      <c r="C21" s="6" t="s">
        <v>19</v>
      </c>
      <c r="D21" s="8">
        <v>122.02</v>
      </c>
      <c r="E21" s="8">
        <v>122.02</v>
      </c>
    </row>
    <row r="22" spans="1:5" x14ac:dyDescent="0.25">
      <c r="A22" s="7" t="s">
        <v>27</v>
      </c>
      <c r="B22" s="12" t="s">
        <v>28</v>
      </c>
      <c r="C22" s="6" t="s">
        <v>19</v>
      </c>
      <c r="D22" s="8">
        <v>0</v>
      </c>
      <c r="E22" s="8">
        <v>0</v>
      </c>
    </row>
    <row r="23" spans="1:5" x14ac:dyDescent="0.25">
      <c r="A23" s="7" t="s">
        <v>29</v>
      </c>
      <c r="B23" s="12" t="s">
        <v>30</v>
      </c>
      <c r="C23" s="6" t="s">
        <v>19</v>
      </c>
      <c r="D23" s="8">
        <v>122.02</v>
      </c>
      <c r="E23" s="8">
        <v>122.02</v>
      </c>
    </row>
    <row r="24" spans="1:5" ht="30.75" customHeight="1" x14ac:dyDescent="0.25">
      <c r="A24" s="7">
        <v>11</v>
      </c>
      <c r="B24" s="12" t="s">
        <v>31</v>
      </c>
      <c r="C24" s="6" t="s">
        <v>19</v>
      </c>
      <c r="D24" s="8">
        <v>0</v>
      </c>
      <c r="E24" s="8">
        <v>0</v>
      </c>
    </row>
    <row r="25" spans="1:5" ht="31.5" x14ac:dyDescent="0.25">
      <c r="A25" s="7">
        <v>12</v>
      </c>
      <c r="B25" s="7" t="s">
        <v>32</v>
      </c>
      <c r="C25" s="6" t="s">
        <v>19</v>
      </c>
      <c r="D25" s="8">
        <v>0</v>
      </c>
      <c r="E25" s="8">
        <v>0</v>
      </c>
    </row>
    <row r="26" spans="1:5" ht="31.5" x14ac:dyDescent="0.25">
      <c r="A26" s="7">
        <v>13</v>
      </c>
      <c r="B26" s="11" t="s">
        <v>33</v>
      </c>
      <c r="C26" s="6" t="s">
        <v>19</v>
      </c>
      <c r="D26" s="8">
        <v>122.02</v>
      </c>
      <c r="E26" s="8">
        <v>122.02</v>
      </c>
    </row>
    <row r="27" spans="1:5" x14ac:dyDescent="0.25">
      <c r="A27" s="7" t="s">
        <v>34</v>
      </c>
      <c r="B27" s="11" t="s">
        <v>35</v>
      </c>
      <c r="C27" s="6" t="s">
        <v>19</v>
      </c>
      <c r="D27" s="8">
        <v>4.1499999999999995</v>
      </c>
      <c r="E27" s="8">
        <v>4.1499999999999995</v>
      </c>
    </row>
    <row r="28" spans="1:5" x14ac:dyDescent="0.25">
      <c r="A28" s="13" t="s">
        <v>36</v>
      </c>
      <c r="B28" s="11" t="s">
        <v>37</v>
      </c>
      <c r="C28" s="6" t="s">
        <v>19</v>
      </c>
      <c r="D28" s="8">
        <v>0</v>
      </c>
      <c r="E28" s="8">
        <v>0</v>
      </c>
    </row>
    <row r="29" spans="1:5" x14ac:dyDescent="0.25">
      <c r="A29" s="7" t="s">
        <v>38</v>
      </c>
      <c r="B29" s="11" t="s">
        <v>39</v>
      </c>
      <c r="C29" s="6" t="s">
        <v>19</v>
      </c>
      <c r="D29" s="8">
        <v>0</v>
      </c>
      <c r="E29" s="8">
        <v>0</v>
      </c>
    </row>
    <row r="30" spans="1:5" ht="16.5" customHeight="1" x14ac:dyDescent="0.25">
      <c r="A30" s="7" t="s">
        <v>40</v>
      </c>
      <c r="B30" s="11" t="s">
        <v>41</v>
      </c>
      <c r="C30" s="6" t="s">
        <v>19</v>
      </c>
      <c r="D30" s="8">
        <v>58.13</v>
      </c>
      <c r="E30" s="8">
        <v>58.13</v>
      </c>
    </row>
    <row r="31" spans="1:5" x14ac:dyDescent="0.25">
      <c r="A31" s="7" t="s">
        <v>42</v>
      </c>
      <c r="B31" s="11" t="s">
        <v>37</v>
      </c>
      <c r="C31" s="6" t="s">
        <v>19</v>
      </c>
      <c r="D31" s="8">
        <v>0</v>
      </c>
      <c r="E31" s="8">
        <v>0</v>
      </c>
    </row>
    <row r="32" spans="1:5" x14ac:dyDescent="0.25">
      <c r="A32" s="7" t="s">
        <v>43</v>
      </c>
      <c r="B32" s="11" t="s">
        <v>44</v>
      </c>
      <c r="C32" s="6" t="s">
        <v>19</v>
      </c>
      <c r="D32" s="8">
        <v>59.74</v>
      </c>
      <c r="E32" s="8">
        <v>59.74</v>
      </c>
    </row>
    <row r="33" spans="1:5" x14ac:dyDescent="0.25">
      <c r="A33" s="7" t="s">
        <v>45</v>
      </c>
      <c r="B33" s="11" t="s">
        <v>37</v>
      </c>
      <c r="C33" s="6" t="s">
        <v>19</v>
      </c>
      <c r="D33" s="8">
        <v>0</v>
      </c>
      <c r="E33" s="8">
        <v>0</v>
      </c>
    </row>
    <row r="34" spans="1:5" x14ac:dyDescent="0.25">
      <c r="A34" s="7">
        <v>14</v>
      </c>
      <c r="B34" s="14" t="s">
        <v>46</v>
      </c>
      <c r="C34" s="15" t="s">
        <v>47</v>
      </c>
      <c r="D34" s="16">
        <v>223.32900000000001</v>
      </c>
      <c r="E34" s="8">
        <v>223.32900000000001</v>
      </c>
    </row>
    <row r="35" spans="1:5" ht="60" x14ac:dyDescent="0.25">
      <c r="A35" s="7">
        <v>15</v>
      </c>
      <c r="B35" s="14" t="s">
        <v>48</v>
      </c>
      <c r="C35" s="15"/>
      <c r="D35" s="8"/>
      <c r="E35" s="8"/>
    </row>
    <row r="36" spans="1:5" ht="15.6" customHeight="1" x14ac:dyDescent="0.25">
      <c r="A36" s="7" t="s">
        <v>49</v>
      </c>
      <c r="B36" s="14" t="s">
        <v>50</v>
      </c>
      <c r="C36" s="15" t="s">
        <v>51</v>
      </c>
      <c r="D36" s="8">
        <v>1.4426979183740372</v>
      </c>
      <c r="E36" s="8">
        <v>1.4426979183740372</v>
      </c>
    </row>
    <row r="37" spans="1:5" ht="15.75" customHeight="1" x14ac:dyDescent="0.25">
      <c r="A37" s="7" t="s">
        <v>52</v>
      </c>
      <c r="B37" s="14" t="s">
        <v>53</v>
      </c>
      <c r="C37" s="15" t="s">
        <v>51</v>
      </c>
      <c r="D37" s="8">
        <v>0</v>
      </c>
      <c r="E37" s="8">
        <v>0</v>
      </c>
    </row>
    <row r="38" spans="1:5" ht="15.75" customHeight="1" x14ac:dyDescent="0.25">
      <c r="A38" s="7" t="s">
        <v>54</v>
      </c>
      <c r="B38" s="14" t="s">
        <v>55</v>
      </c>
      <c r="C38" s="15" t="s">
        <v>51</v>
      </c>
      <c r="D38" s="8">
        <v>0</v>
      </c>
      <c r="E38" s="8">
        <v>0</v>
      </c>
    </row>
    <row r="39" spans="1:5" ht="31.5" x14ac:dyDescent="0.25">
      <c r="A39" s="7">
        <v>16</v>
      </c>
      <c r="B39" s="14" t="s">
        <v>56</v>
      </c>
      <c r="C39" s="14" t="s">
        <v>57</v>
      </c>
      <c r="D39" s="8">
        <v>0</v>
      </c>
      <c r="E39" s="8">
        <v>0</v>
      </c>
    </row>
    <row r="40" spans="1:5" x14ac:dyDescent="0.25">
      <c r="A40" s="17">
        <v>17</v>
      </c>
      <c r="B40" s="18" t="s">
        <v>58</v>
      </c>
      <c r="C40" s="19" t="s">
        <v>59</v>
      </c>
      <c r="D40" s="8">
        <v>105.6</v>
      </c>
      <c r="E40" s="8">
        <v>105.6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Normal="100" workbookViewId="0">
      <selection activeCell="E7" sqref="E7"/>
    </sheetView>
  </sheetViews>
  <sheetFormatPr defaultRowHeight="15.75" x14ac:dyDescent="0.2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 x14ac:dyDescent="0.3">
      <c r="C1" s="67" t="s">
        <v>60</v>
      </c>
      <c r="D1" s="67"/>
      <c r="E1" s="67"/>
    </row>
    <row r="2" spans="1:7" ht="16.5" customHeight="1" x14ac:dyDescent="0.3">
      <c r="A2" s="21"/>
      <c r="B2" s="21"/>
      <c r="C2" s="22"/>
      <c r="D2" s="22"/>
    </row>
    <row r="3" spans="1:7" ht="42" customHeight="1" x14ac:dyDescent="0.25">
      <c r="A3" s="68" t="s">
        <v>61</v>
      </c>
      <c r="B3" s="68"/>
      <c r="C3" s="68"/>
      <c r="D3" s="68"/>
      <c r="E3" s="68"/>
      <c r="G3" s="3"/>
    </row>
    <row r="4" spans="1:7" ht="126" customHeight="1" x14ac:dyDescent="0.3">
      <c r="A4" s="61" t="s">
        <v>2</v>
      </c>
      <c r="B4" s="61"/>
      <c r="C4" s="61"/>
      <c r="D4" s="61"/>
      <c r="E4" s="61"/>
    </row>
    <row r="5" spans="1:7" ht="16.5" customHeight="1" x14ac:dyDescent="0.25">
      <c r="E5" s="24" t="s">
        <v>62</v>
      </c>
    </row>
    <row r="6" spans="1:7" ht="17.25" customHeight="1" x14ac:dyDescent="0.25">
      <c r="A6" s="69" t="s">
        <v>3</v>
      </c>
      <c r="B6" s="69" t="s">
        <v>63</v>
      </c>
      <c r="C6" s="69" t="s">
        <v>6</v>
      </c>
      <c r="D6" s="69"/>
      <c r="E6" s="69"/>
    </row>
    <row r="7" spans="1:7" ht="67.5" customHeight="1" x14ac:dyDescent="0.25">
      <c r="A7" s="69"/>
      <c r="B7" s="69"/>
      <c r="C7" s="6" t="s">
        <v>64</v>
      </c>
      <c r="D7" s="6" t="s">
        <v>65</v>
      </c>
      <c r="E7" s="25" t="s">
        <v>66</v>
      </c>
    </row>
    <row r="8" spans="1:7" x14ac:dyDescent="0.25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 x14ac:dyDescent="0.25">
      <c r="A9" s="27">
        <v>1</v>
      </c>
      <c r="B9" s="28" t="s">
        <v>67</v>
      </c>
      <c r="C9" s="29">
        <v>4148.18</v>
      </c>
      <c r="D9" s="29">
        <v>4148.18</v>
      </c>
      <c r="E9" s="29">
        <v>0</v>
      </c>
    </row>
    <row r="10" spans="1:7" x14ac:dyDescent="0.25">
      <c r="A10" s="30">
        <v>2</v>
      </c>
      <c r="B10" s="31" t="s">
        <v>68</v>
      </c>
      <c r="C10" s="32">
        <v>115.23</v>
      </c>
      <c r="D10" s="29">
        <v>115.22999999999999</v>
      </c>
      <c r="E10" s="29">
        <v>0</v>
      </c>
    </row>
    <row r="11" spans="1:7" x14ac:dyDescent="0.25">
      <c r="A11" s="30">
        <v>3</v>
      </c>
      <c r="B11" s="31" t="s">
        <v>69</v>
      </c>
      <c r="C11" s="32">
        <v>0</v>
      </c>
      <c r="D11" s="29">
        <v>0</v>
      </c>
      <c r="E11" s="29">
        <v>0</v>
      </c>
    </row>
    <row r="12" spans="1:7" ht="32.25" customHeight="1" x14ac:dyDescent="0.25">
      <c r="A12" s="30">
        <v>4</v>
      </c>
      <c r="B12" s="28" t="s">
        <v>70</v>
      </c>
      <c r="C12" s="32">
        <v>0</v>
      </c>
      <c r="D12" s="29">
        <v>0</v>
      </c>
      <c r="E12" s="29">
        <v>0</v>
      </c>
    </row>
    <row r="13" spans="1:7" ht="47.25" x14ac:dyDescent="0.25">
      <c r="A13" s="30">
        <v>5</v>
      </c>
      <c r="B13" s="28" t="s">
        <v>71</v>
      </c>
      <c r="C13" s="32">
        <v>11.31</v>
      </c>
      <c r="D13" s="29">
        <v>11.31</v>
      </c>
      <c r="E13" s="29">
        <v>0</v>
      </c>
    </row>
    <row r="14" spans="1:7" ht="47.25" x14ac:dyDescent="0.25">
      <c r="A14" s="30">
        <v>6</v>
      </c>
      <c r="B14" s="28" t="s">
        <v>72</v>
      </c>
      <c r="C14" s="32">
        <v>0</v>
      </c>
      <c r="D14" s="29">
        <v>0</v>
      </c>
      <c r="E14" s="29">
        <v>0</v>
      </c>
    </row>
    <row r="15" spans="1:7" ht="32.25" customHeight="1" x14ac:dyDescent="0.25">
      <c r="A15" s="30">
        <v>7</v>
      </c>
      <c r="B15" s="28" t="s">
        <v>73</v>
      </c>
      <c r="C15" s="32">
        <v>0</v>
      </c>
      <c r="D15" s="29">
        <v>0</v>
      </c>
      <c r="E15" s="29">
        <v>0</v>
      </c>
    </row>
    <row r="16" spans="1:7" x14ac:dyDescent="0.25">
      <c r="A16" s="33">
        <v>8</v>
      </c>
      <c r="B16" s="28" t="s">
        <v>74</v>
      </c>
      <c r="C16" s="32">
        <v>4274.72</v>
      </c>
      <c r="D16" s="32">
        <v>4274.72</v>
      </c>
      <c r="E16" s="32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topLeftCell="A2" zoomScaleNormal="100" workbookViewId="0">
      <selection activeCell="G9" sqref="G9"/>
    </sheetView>
  </sheetViews>
  <sheetFormatPr defaultRowHeight="12.75" x14ac:dyDescent="0.2"/>
  <cols>
    <col min="1" max="1" width="6.5703125" style="35" customWidth="1"/>
    <col min="2" max="2" width="36.28515625" style="35" customWidth="1"/>
    <col min="3" max="3" width="13.28515625" style="35" customWidth="1"/>
    <col min="4" max="4" width="13.140625" style="35" customWidth="1"/>
    <col min="5" max="5" width="15" style="35" customWidth="1"/>
    <col min="6" max="6" width="22" style="35" customWidth="1"/>
    <col min="7" max="16384" width="9.140625" style="35"/>
  </cols>
  <sheetData>
    <row r="1" spans="1:8" ht="37.5" customHeight="1" x14ac:dyDescent="0.25">
      <c r="A1" s="34"/>
      <c r="B1" s="34"/>
      <c r="C1" s="59" t="s">
        <v>75</v>
      </c>
      <c r="D1" s="59"/>
      <c r="E1" s="59"/>
    </row>
    <row r="2" spans="1:8" ht="18.75" x14ac:dyDescent="0.3">
      <c r="A2" s="36"/>
      <c r="B2" s="36"/>
      <c r="C2" s="36"/>
      <c r="D2" s="36"/>
      <c r="E2" s="37"/>
    </row>
    <row r="3" spans="1:8" ht="39" customHeight="1" x14ac:dyDescent="0.3">
      <c r="A3" s="70" t="s">
        <v>76</v>
      </c>
      <c r="B3" s="70"/>
      <c r="C3" s="70"/>
      <c r="D3" s="70"/>
      <c r="E3" s="70"/>
    </row>
    <row r="4" spans="1:8" ht="96" customHeight="1" x14ac:dyDescent="0.3">
      <c r="A4" s="61" t="s">
        <v>2</v>
      </c>
      <c r="B4" s="61"/>
      <c r="C4" s="61"/>
      <c r="D4" s="61"/>
      <c r="E4" s="61"/>
      <c r="F4" s="3"/>
      <c r="G4" s="4"/>
      <c r="H4" s="4"/>
    </row>
    <row r="5" spans="1:8" ht="18.75" x14ac:dyDescent="0.3">
      <c r="A5" s="38"/>
      <c r="B5" s="38"/>
      <c r="C5" s="38"/>
      <c r="D5" s="38"/>
      <c r="E5" s="38"/>
      <c r="F5" s="4"/>
      <c r="G5" s="4"/>
      <c r="H5" s="4"/>
    </row>
    <row r="6" spans="1:8" ht="28.15" customHeight="1" x14ac:dyDescent="0.2">
      <c r="A6" s="62" t="s">
        <v>3</v>
      </c>
      <c r="B6" s="62" t="s">
        <v>77</v>
      </c>
      <c r="C6" s="65" t="s">
        <v>6</v>
      </c>
      <c r="D6" s="66"/>
      <c r="E6" s="62" t="s">
        <v>66</v>
      </c>
    </row>
    <row r="7" spans="1:8" ht="37.15" customHeight="1" x14ac:dyDescent="0.2">
      <c r="A7" s="64"/>
      <c r="B7" s="64"/>
      <c r="C7" s="6" t="s">
        <v>78</v>
      </c>
      <c r="D7" s="6" t="s">
        <v>65</v>
      </c>
      <c r="E7" s="64"/>
    </row>
    <row r="8" spans="1:8" s="39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28" t="s">
        <v>79</v>
      </c>
      <c r="C9" s="8">
        <v>0</v>
      </c>
      <c r="D9" s="8">
        <v>0</v>
      </c>
      <c r="E9" s="8">
        <f t="shared" ref="E9:E14" si="0">+C9-D9</f>
        <v>0</v>
      </c>
    </row>
    <row r="10" spans="1:8" ht="24.75" customHeight="1" x14ac:dyDescent="0.2">
      <c r="A10" s="6">
        <v>2</v>
      </c>
      <c r="B10" s="83" t="s">
        <v>80</v>
      </c>
      <c r="C10" s="16">
        <v>0</v>
      </c>
      <c r="D10" s="16">
        <v>0</v>
      </c>
      <c r="E10" s="8">
        <f t="shared" si="0"/>
        <v>0</v>
      </c>
    </row>
    <row r="11" spans="1:8" ht="17.25" customHeight="1" x14ac:dyDescent="0.2">
      <c r="A11" s="6">
        <v>3</v>
      </c>
      <c r="B11" s="82" t="s">
        <v>81</v>
      </c>
      <c r="C11" s="27">
        <v>0</v>
      </c>
      <c r="D11" s="27">
        <v>0</v>
      </c>
      <c r="E11" s="8">
        <f t="shared" si="0"/>
        <v>0</v>
      </c>
    </row>
    <row r="12" spans="1:8" ht="17.25" customHeight="1" x14ac:dyDescent="0.25">
      <c r="A12" s="6">
        <v>4</v>
      </c>
      <c r="B12" s="40" t="s">
        <v>82</v>
      </c>
      <c r="C12" s="8">
        <v>0</v>
      </c>
      <c r="D12" s="8">
        <v>0</v>
      </c>
      <c r="E12" s="8">
        <f t="shared" si="0"/>
        <v>0</v>
      </c>
    </row>
    <row r="13" spans="1:8" ht="17.25" customHeight="1" x14ac:dyDescent="0.25">
      <c r="A13" s="6">
        <v>5</v>
      </c>
      <c r="B13" s="40" t="s">
        <v>83</v>
      </c>
      <c r="C13" s="8">
        <v>0</v>
      </c>
      <c r="D13" s="8">
        <v>0</v>
      </c>
      <c r="E13" s="8">
        <f t="shared" si="0"/>
        <v>0</v>
      </c>
    </row>
    <row r="14" spans="1:8" ht="17.25" customHeight="1" x14ac:dyDescent="0.25">
      <c r="A14" s="6">
        <v>6</v>
      </c>
      <c r="B14" s="40" t="s">
        <v>84</v>
      </c>
      <c r="C14" s="8">
        <v>0</v>
      </c>
      <c r="D14" s="8">
        <v>0</v>
      </c>
      <c r="E14" s="8">
        <f t="shared" si="0"/>
        <v>0</v>
      </c>
    </row>
    <row r="15" spans="1:8" ht="17.25" customHeight="1" x14ac:dyDescent="0.2">
      <c r="A15" s="6">
        <v>7</v>
      </c>
      <c r="B15" s="28" t="s">
        <v>85</v>
      </c>
      <c r="C15" s="8">
        <v>0</v>
      </c>
      <c r="D15" s="8">
        <v>0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zoomScaleNormal="100" workbookViewId="0">
      <selection activeCell="D14" sqref="D14"/>
    </sheetView>
  </sheetViews>
  <sheetFormatPr defaultRowHeight="12.75" outlineLevelCol="1" x14ac:dyDescent="0.2"/>
  <cols>
    <col min="1" max="1" width="7.42578125" style="41" customWidth="1"/>
    <col min="2" max="2" width="36" style="41" customWidth="1"/>
    <col min="3" max="3" width="13.140625" style="41" customWidth="1"/>
    <col min="4" max="4" width="13.140625" style="41" customWidth="1" outlineLevel="1"/>
    <col min="5" max="5" width="14.5703125" style="41" customWidth="1"/>
    <col min="6" max="6" width="27.42578125" style="41" customWidth="1"/>
    <col min="7" max="16384" width="9.140625" style="41"/>
  </cols>
  <sheetData>
    <row r="1" spans="1:6" ht="37.5" customHeight="1" x14ac:dyDescent="0.3">
      <c r="B1" s="42"/>
      <c r="C1" s="71" t="s">
        <v>86</v>
      </c>
      <c r="D1" s="71"/>
      <c r="E1" s="71"/>
    </row>
    <row r="2" spans="1:6" ht="16.5" customHeight="1" x14ac:dyDescent="0.3">
      <c r="A2" s="43"/>
      <c r="B2" s="44"/>
      <c r="C2" s="43"/>
      <c r="D2" s="43"/>
      <c r="E2" s="43"/>
      <c r="F2" s="3"/>
    </row>
    <row r="3" spans="1:6" ht="18.75" customHeight="1" x14ac:dyDescent="0.2">
      <c r="A3" s="72" t="s">
        <v>87</v>
      </c>
      <c r="B3" s="72"/>
      <c r="C3" s="72"/>
      <c r="D3" s="72"/>
      <c r="E3" s="72"/>
      <c r="F3" s="45"/>
    </row>
    <row r="4" spans="1:6" ht="93" customHeight="1" x14ac:dyDescent="0.3">
      <c r="A4" s="61" t="s">
        <v>2</v>
      </c>
      <c r="B4" s="61"/>
      <c r="C4" s="61"/>
      <c r="D4" s="61"/>
      <c r="E4" s="61"/>
      <c r="F4" s="45"/>
    </row>
    <row r="5" spans="1:6" ht="18.75" x14ac:dyDescent="0.3">
      <c r="B5" s="46"/>
    </row>
    <row r="6" spans="1:6" ht="44.25" customHeight="1" x14ac:dyDescent="0.2">
      <c r="A6" s="47" t="s">
        <v>3</v>
      </c>
      <c r="B6" s="47" t="s">
        <v>4</v>
      </c>
      <c r="C6" s="47" t="s">
        <v>5</v>
      </c>
      <c r="D6" s="47" t="s">
        <v>88</v>
      </c>
      <c r="E6" s="47" t="s">
        <v>89</v>
      </c>
    </row>
    <row r="7" spans="1:6" ht="18" customHeight="1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6" ht="32.25" customHeight="1" x14ac:dyDescent="0.2">
      <c r="A8" s="47">
        <v>1</v>
      </c>
      <c r="B8" s="48" t="s">
        <v>90</v>
      </c>
      <c r="C8" s="47" t="s">
        <v>59</v>
      </c>
      <c r="D8" s="49">
        <v>35.42</v>
      </c>
      <c r="E8" s="49">
        <v>35.42</v>
      </c>
      <c r="F8" s="45"/>
    </row>
    <row r="9" spans="1:6" ht="15.75" x14ac:dyDescent="0.2">
      <c r="A9" s="47">
        <f>A8+1</f>
        <v>2</v>
      </c>
      <c r="B9" s="50" t="s">
        <v>91</v>
      </c>
      <c r="C9" s="47" t="s">
        <v>59</v>
      </c>
      <c r="D9" s="49">
        <v>0</v>
      </c>
      <c r="E9" s="49">
        <v>0</v>
      </c>
    </row>
    <row r="10" spans="1:6" ht="32.25" customHeight="1" x14ac:dyDescent="0.2">
      <c r="A10" s="47">
        <f>A9+1</f>
        <v>3</v>
      </c>
      <c r="B10" s="50" t="s">
        <v>92</v>
      </c>
      <c r="C10" s="47" t="s">
        <v>93</v>
      </c>
      <c r="D10" s="51">
        <v>76</v>
      </c>
      <c r="E10" s="49">
        <v>106</v>
      </c>
    </row>
    <row r="11" spans="1:6" ht="32.25" customHeight="1" x14ac:dyDescent="0.2">
      <c r="A11" s="47">
        <f>A10+1</f>
        <v>4</v>
      </c>
      <c r="B11" s="50" t="s">
        <v>94</v>
      </c>
      <c r="C11" s="47" t="s">
        <v>95</v>
      </c>
      <c r="D11" s="51">
        <v>8784</v>
      </c>
      <c r="E11" s="49">
        <v>16776</v>
      </c>
    </row>
    <row r="12" spans="1:6" ht="15.75" x14ac:dyDescent="0.2">
      <c r="A12" s="47">
        <f>A11+1</f>
        <v>5</v>
      </c>
      <c r="B12" s="48" t="s">
        <v>96</v>
      </c>
      <c r="C12" s="47"/>
      <c r="D12" s="49"/>
      <c r="E12" s="49"/>
    </row>
    <row r="13" spans="1:6" ht="15.75" x14ac:dyDescent="0.2">
      <c r="A13" s="47" t="s">
        <v>97</v>
      </c>
      <c r="B13" s="50" t="s">
        <v>50</v>
      </c>
      <c r="C13" s="47" t="s">
        <v>98</v>
      </c>
      <c r="D13" s="49">
        <v>1.44</v>
      </c>
      <c r="E13" s="49">
        <v>1.44</v>
      </c>
    </row>
    <row r="14" spans="1:6" ht="15.75" x14ac:dyDescent="0.2">
      <c r="A14" s="47" t="s">
        <v>99</v>
      </c>
      <c r="B14" s="50" t="s">
        <v>53</v>
      </c>
      <c r="C14" s="47" t="s">
        <v>98</v>
      </c>
      <c r="D14" s="49">
        <v>0</v>
      </c>
      <c r="E14" s="49">
        <v>0</v>
      </c>
    </row>
    <row r="15" spans="1:6" ht="15.75" customHeight="1" x14ac:dyDescent="0.2">
      <c r="A15" s="52" t="s">
        <v>100</v>
      </c>
      <c r="B15" s="50" t="s">
        <v>55</v>
      </c>
      <c r="C15" s="47" t="s">
        <v>98</v>
      </c>
      <c r="D15" s="49">
        <v>0</v>
      </c>
      <c r="E15" s="49">
        <v>0</v>
      </c>
    </row>
    <row r="16" spans="1:6" ht="15.75" customHeight="1" x14ac:dyDescent="0.2">
      <c r="A16" s="47">
        <v>6</v>
      </c>
      <c r="B16" s="50" t="s">
        <v>101</v>
      </c>
      <c r="C16" s="47" t="s">
        <v>59</v>
      </c>
      <c r="D16" s="49">
        <v>0</v>
      </c>
      <c r="E16" s="49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scale="9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tabSelected="1" zoomScaleNormal="100" workbookViewId="0">
      <selection activeCell="M13" sqref="M13"/>
    </sheetView>
  </sheetViews>
  <sheetFormatPr defaultRowHeight="15" x14ac:dyDescent="0.25"/>
  <cols>
    <col min="1" max="1" width="5.85546875" style="53" customWidth="1"/>
    <col min="2" max="2" width="30.5703125" style="53" customWidth="1"/>
    <col min="3" max="3" width="13.140625" style="53" customWidth="1"/>
    <col min="4" max="5" width="17.42578125" style="53" customWidth="1"/>
    <col min="6" max="16384" width="9.140625" style="53"/>
  </cols>
  <sheetData>
    <row r="1" spans="1:7" ht="60" customHeight="1" x14ac:dyDescent="0.25">
      <c r="D1" s="76" t="s">
        <v>102</v>
      </c>
      <c r="E1" s="77"/>
    </row>
    <row r="2" spans="1:7" ht="15.75" customHeight="1" x14ac:dyDescent="0.25"/>
    <row r="3" spans="1:7" ht="17.25" customHeight="1" x14ac:dyDescent="0.25">
      <c r="A3" s="78" t="s">
        <v>103</v>
      </c>
      <c r="B3" s="78"/>
      <c r="C3" s="78"/>
      <c r="D3" s="78"/>
      <c r="E3" s="78"/>
      <c r="F3" s="79"/>
      <c r="G3" s="79"/>
    </row>
    <row r="4" spans="1:7" ht="94.5" customHeight="1" x14ac:dyDescent="0.3">
      <c r="A4" s="61" t="s">
        <v>2</v>
      </c>
      <c r="B4" s="61"/>
      <c r="C4" s="61"/>
      <c r="D4" s="61"/>
      <c r="E4" s="61"/>
    </row>
    <row r="6" spans="1:7" s="54" customFormat="1" ht="23.25" customHeight="1" x14ac:dyDescent="0.25">
      <c r="A6" s="80" t="s">
        <v>3</v>
      </c>
      <c r="B6" s="80" t="s">
        <v>104</v>
      </c>
      <c r="C6" s="80" t="s">
        <v>5</v>
      </c>
      <c r="D6" s="73" t="s">
        <v>105</v>
      </c>
      <c r="E6" s="74"/>
    </row>
    <row r="7" spans="1:7" s="54" customFormat="1" ht="45.75" customHeight="1" x14ac:dyDescent="0.25">
      <c r="A7" s="81"/>
      <c r="B7" s="81"/>
      <c r="C7" s="81"/>
      <c r="D7" s="73" t="s">
        <v>106</v>
      </c>
      <c r="E7" s="74"/>
    </row>
    <row r="8" spans="1:7" s="54" customFormat="1" ht="15.75" customHeight="1" x14ac:dyDescent="0.25">
      <c r="A8" s="55">
        <v>1</v>
      </c>
      <c r="B8" s="55">
        <v>2</v>
      </c>
      <c r="C8" s="55">
        <v>3</v>
      </c>
      <c r="D8" s="73">
        <v>4</v>
      </c>
      <c r="E8" s="74"/>
    </row>
    <row r="9" spans="1:7" s="54" customFormat="1" ht="15.75" customHeight="1" x14ac:dyDescent="0.25">
      <c r="A9" s="55">
        <v>1</v>
      </c>
      <c r="B9" s="56" t="s">
        <v>107</v>
      </c>
      <c r="C9" s="55"/>
      <c r="D9" s="57"/>
      <c r="E9" s="58"/>
    </row>
    <row r="10" spans="1:7" s="54" customFormat="1" ht="57.75" customHeight="1" x14ac:dyDescent="0.25">
      <c r="A10" s="55" t="s">
        <v>108</v>
      </c>
      <c r="B10" s="56" t="s">
        <v>109</v>
      </c>
      <c r="C10" s="55" t="s">
        <v>110</v>
      </c>
      <c r="D10" s="73">
        <v>35.03</v>
      </c>
      <c r="E10" s="74"/>
    </row>
    <row r="11" spans="1:7" ht="57.75" customHeight="1" x14ac:dyDescent="0.25">
      <c r="A11" s="55" t="s">
        <v>111</v>
      </c>
      <c r="B11" s="56" t="s">
        <v>112</v>
      </c>
      <c r="C11" s="55" t="s">
        <v>110</v>
      </c>
      <c r="D11" s="73">
        <v>41.34</v>
      </c>
      <c r="E11" s="74"/>
    </row>
    <row r="13" spans="1:7" ht="65.25" customHeight="1" x14ac:dyDescent="0.25">
      <c r="A13" s="75"/>
      <c r="B13" s="75"/>
      <c r="C13" s="75"/>
      <c r="D13" s="75"/>
      <c r="E13" s="75"/>
    </row>
  </sheetData>
  <mergeCells count="13">
    <mergeCell ref="F3:G3"/>
    <mergeCell ref="A4:E4"/>
    <mergeCell ref="A6:A7"/>
    <mergeCell ref="B6:B7"/>
    <mergeCell ref="C6:C7"/>
    <mergeCell ref="D6:E6"/>
    <mergeCell ref="D7:E7"/>
    <mergeCell ref="D8:E8"/>
    <mergeCell ref="D10:E10"/>
    <mergeCell ref="D11:E11"/>
    <mergeCell ref="A13:E13"/>
    <mergeCell ref="D1:E1"/>
    <mergeCell ref="A3:E3"/>
  </mergeCells>
  <pageMargins left="1.1811023622047245" right="0.59055118110236227" top="0.78740157480314965" bottom="0.78740157480314965" header="0.31496062992125984" footer="0.31496062992125984"/>
  <pageSetup paperSize="9" scale="97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вода</vt:lpstr>
      <vt:lpstr>2 вода</vt:lpstr>
      <vt:lpstr>3 вода</vt:lpstr>
      <vt:lpstr>4 вода</vt:lpstr>
      <vt:lpstr>7 вода</vt:lpstr>
      <vt:lpstr>'7 вода'!Область_печати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cp:lastPrinted>2014-01-22T10:29:37Z</cp:lastPrinted>
  <dcterms:created xsi:type="dcterms:W3CDTF">2014-01-20T09:14:00Z</dcterms:created>
  <dcterms:modified xsi:type="dcterms:W3CDTF">2014-01-22T10:30:43Z</dcterms:modified>
</cp:coreProperties>
</file>